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DESKTOP-Q5NISEG\GAL-uri 2014-2020\TRV\6. Lansari apeluri de selectie\Apeluri 2019\4. Apel de selectie 2_2019 M2_6A\"/>
    </mc:Choice>
  </mc:AlternateContent>
  <xr:revisionPtr revIDLastSave="0" documentId="13_ncr:1_{2A831B3C-3F99-47AE-BB63-63B735907C5C}" xr6:coauthVersionLast="44" xr6:coauthVersionMax="44" xr10:uidLastSave="{00000000-0000-0000-0000-000000000000}"/>
  <bookViews>
    <workbookView xWindow="-120" yWindow="-120" windowWidth="29040" windowHeight="15840" xr2:uid="{00000000-000D-0000-FFFF-FFFF00000000}"/>
  </bookViews>
  <sheets>
    <sheet name="Ianuarie" sheetId="1" r:id="rId1"/>
  </sheets>
  <definedNames>
    <definedName name="_xlnm.Print_Area" localSheetId="0">Ianuarie!$A$1:$S$32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17" i="1" l="1"/>
  <c r="S15" i="1" l="1"/>
  <c r="Q13" i="1" l="1"/>
</calcChain>
</file>

<file path=xl/sharedStrings.xml><?xml version="1.0" encoding="utf-8"?>
<sst xmlns="http://schemas.openxmlformats.org/spreadsheetml/2006/main" count="43" uniqueCount="32">
  <si>
    <t>Denumire GAL</t>
  </si>
  <si>
    <t>Județul</t>
  </si>
  <si>
    <t>MAI</t>
  </si>
  <si>
    <t>IUNIE</t>
  </si>
  <si>
    <t>IULIE</t>
  </si>
  <si>
    <t>AUGUST</t>
  </si>
  <si>
    <t>SEPTEMBRIE</t>
  </si>
  <si>
    <t>OCTOMBRIE</t>
  </si>
  <si>
    <t>NOIEMBRIE</t>
  </si>
  <si>
    <t>DECEMBRIE</t>
  </si>
  <si>
    <t>IANUARIE</t>
  </si>
  <si>
    <t>FEBRUARIE</t>
  </si>
  <si>
    <t>MARTIE</t>
  </si>
  <si>
    <t>APRILIE</t>
  </si>
  <si>
    <t xml:space="preserve">Nr. proiecte selectate la nivelul GAL </t>
  </si>
  <si>
    <t>Procent din Alocarea Financiară a SDL</t>
  </si>
  <si>
    <t>Masura</t>
  </si>
  <si>
    <t>Valoarea proiectelor selectate la GAL</t>
  </si>
  <si>
    <t>M5/6B</t>
  </si>
  <si>
    <t>Simion Oana Marina - Reprezentant legal</t>
  </si>
  <si>
    <t>Teleorman</t>
  </si>
  <si>
    <t>Asociația Grupul de Actiune Locala Teleorman Regiunea Vlasca</t>
  </si>
  <si>
    <t>M4/6B</t>
  </si>
  <si>
    <t>M3/6B</t>
  </si>
  <si>
    <t>M1/2A</t>
  </si>
  <si>
    <t>M2/6A</t>
  </si>
  <si>
    <t>Calendarul estimativ al lansarii masurilor prevazute in SDL pentru anul 2019</t>
  </si>
  <si>
    <t>Suma Lansată (2019)</t>
  </si>
  <si>
    <t>Total Sumă Lansată  pe Măsuri (2017, 2018, 2019)</t>
  </si>
  <si>
    <t xml:space="preserve">Proiect finantat cu fonduri europene nerambursabile prin Programul National de Dezvoltare Rurala (PNDR). Programul National de Dezvoltare Rurala este implementat de Agentia pentru Finantarea Investitiilor Rurale, din subordinea Ministerului Agriculturii si Dezvoltarii Rurale. PNDR este finantat de Uniunea Europeana si Guvernul Romaniei prin Fondul European Agricol pentru Dezvoltare Rurala. </t>
  </si>
  <si>
    <t>Precizari:
- Toate valorile sunt in euro. 
- Coloana Total Suma Lansata pe Masuri a fost completata avand in vedere modificarea bugetara aprobata de catre AM PNDR conform Notei nr. 216612/18.10.2018;
- In cadrul masurii M1/2A au fost retrase de la OJFIR doua proiecte cu o valoare publica nerambursabila totala de 79.894,00 euro;
- In cadrul masurii M2/6A a fost retras de la OJFIR un proiect cu o valoare publica nerambursabila totala de 31,428,00 euro.</t>
  </si>
  <si>
    <t>Nr. 224/12.09.2019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</si>
</sst>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9C0006"/>
      <name val="Calibri"/>
      <family val="2"/>
      <charset val="238"/>
      <scheme val="minor"/>
    </font>
    <font>
      <sz val="11"/>
      <color rgb="FF3F3F76"/>
      <name val="Calibri"/>
      <family val="2"/>
      <charset val="238"/>
      <scheme val="minor"/>
    </font>
    <font>
      <b/>
      <sz val="11"/>
      <color theme="1"/>
      <name val="Calibri"/>
      <family val="2"/>
      <charset val="238"/>
      <scheme val="minor"/>
    </font>
    <font>
      <sz val="11"/>
      <name val="Calibri"/>
      <family val="2"/>
      <charset val="238"/>
      <scheme val="minor"/>
    </font>
    <font>
      <u/>
      <sz val="11"/>
      <color theme="10"/>
      <name val="Calibri"/>
      <family val="2"/>
      <charset val="238"/>
      <scheme val="minor"/>
    </font>
    <font>
      <sz val="11"/>
      <name val="Calibri"/>
      <family val="2"/>
      <scheme val="minor"/>
    </font>
    <font>
      <u/>
      <sz val="11"/>
      <color theme="10"/>
      <name val="Calibri"/>
      <family val="2"/>
      <scheme val="minor"/>
    </font>
    <font>
      <b/>
      <sz val="20"/>
      <color theme="1"/>
      <name val="Calibri"/>
      <family val="2"/>
      <charset val="238"/>
      <scheme val="minor"/>
    </font>
    <font>
      <sz val="11"/>
      <color theme="0"/>
      <name val="Calibri"/>
      <family val="2"/>
      <charset val="238"/>
      <scheme val="minor"/>
    </font>
    <font>
      <b/>
      <sz val="12"/>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rgb="FFFFC7CE"/>
      </patternFill>
    </fill>
    <fill>
      <patternFill patternType="solid">
        <fgColor rgb="FFFFCC99"/>
      </patternFill>
    </fill>
    <fill>
      <patternFill patternType="solid">
        <fgColor theme="0"/>
        <bgColor indexed="64"/>
      </patternFill>
    </fill>
    <fill>
      <patternFill patternType="solid">
        <fgColor theme="5"/>
      </patternFill>
    </fill>
    <fill>
      <patternFill patternType="solid">
        <fgColor theme="9" tint="0.59999389629810485"/>
        <bgColor indexed="65"/>
      </patternFill>
    </fill>
    <fill>
      <patternFill patternType="solid">
        <fgColor theme="9" tint="0.5999938962981048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0" fontId="4" fillId="2" borderId="0" applyNumberFormat="0" applyBorder="0" applyAlignment="0" applyProtection="0"/>
    <xf numFmtId="0" fontId="5" fillId="3" borderId="1" applyNumberFormat="0" applyAlignment="0" applyProtection="0"/>
    <xf numFmtId="0" fontId="3" fillId="0" borderId="0"/>
    <xf numFmtId="0" fontId="8" fillId="0" borderId="0" applyNumberFormat="0" applyFill="0" applyBorder="0" applyAlignment="0" applyProtection="0"/>
    <xf numFmtId="0" fontId="10" fillId="0" borderId="0" applyNumberFormat="0" applyFill="0" applyBorder="0" applyAlignment="0" applyProtection="0"/>
    <xf numFmtId="0" fontId="12" fillId="5" borderId="0" applyNumberFormat="0" applyBorder="0" applyAlignment="0" applyProtection="0"/>
    <xf numFmtId="0" fontId="3" fillId="6" borderId="0" applyNumberFormat="0" applyBorder="0" applyAlignment="0" applyProtection="0"/>
  </cellStyleXfs>
  <cellXfs count="40">
    <xf numFmtId="0" fontId="0" fillId="0" borderId="0" xfId="0"/>
    <xf numFmtId="4" fontId="0" fillId="4" borderId="4" xfId="0" applyNumberFormat="1" applyFont="1" applyFill="1" applyBorder="1" applyAlignment="1">
      <alignment horizontal="center" vertical="center"/>
    </xf>
    <xf numFmtId="3" fontId="7" fillId="4" borderId="4" xfId="2" applyNumberFormat="1" applyFont="1" applyFill="1" applyBorder="1" applyAlignment="1">
      <alignment horizontal="center" vertical="center" wrapText="1"/>
    </xf>
    <xf numFmtId="0" fontId="0" fillId="4" borderId="6" xfId="0" applyFont="1" applyFill="1" applyBorder="1" applyAlignment="1">
      <alignment horizontal="center" vertical="center"/>
    </xf>
    <xf numFmtId="0" fontId="11" fillId="0" borderId="0" xfId="0" applyFont="1"/>
    <xf numFmtId="0" fontId="0" fillId="0" borderId="0" xfId="0"/>
    <xf numFmtId="0" fontId="0" fillId="0" borderId="4" xfId="0" applyBorder="1" applyAlignment="1">
      <alignment horizontal="center" vertical="center"/>
    </xf>
    <xf numFmtId="0" fontId="0" fillId="0" borderId="0" xfId="0" applyAlignment="1">
      <alignment horizontal="center"/>
    </xf>
    <xf numFmtId="4" fontId="0" fillId="0" borderId="4" xfId="0" applyNumberFormat="1" applyBorder="1" applyAlignment="1">
      <alignment horizontal="center" vertical="center"/>
    </xf>
    <xf numFmtId="0" fontId="0" fillId="0" borderId="0" xfId="0" applyAlignment="1">
      <alignment horizontal="center" vertical="center"/>
    </xf>
    <xf numFmtId="3" fontId="0" fillId="0" borderId="0" xfId="0" applyNumberFormat="1"/>
    <xf numFmtId="4" fontId="7" fillId="4" borderId="4" xfId="2"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xf>
    <xf numFmtId="0" fontId="0" fillId="4" borderId="8" xfId="0" applyFont="1" applyFill="1" applyBorder="1" applyAlignment="1">
      <alignment horizontal="center" vertical="center"/>
    </xf>
    <xf numFmtId="0" fontId="0" fillId="0" borderId="4" xfId="0" applyFill="1" applyBorder="1" applyAlignment="1">
      <alignment horizontal="center"/>
    </xf>
    <xf numFmtId="4" fontId="0" fillId="0" borderId="4" xfId="0" applyNumberFormat="1" applyFill="1" applyBorder="1" applyAlignment="1">
      <alignment horizontal="center"/>
    </xf>
    <xf numFmtId="4" fontId="0" fillId="0" borderId="0" xfId="0" applyNumberFormat="1"/>
    <xf numFmtId="1" fontId="0" fillId="0" borderId="4" xfId="0" applyNumberFormat="1" applyBorder="1" applyAlignment="1">
      <alignment horizontal="center" vertical="center"/>
    </xf>
    <xf numFmtId="3" fontId="14" fillId="7" borderId="4" xfId="0" applyNumberFormat="1" applyFont="1" applyFill="1" applyBorder="1" applyAlignment="1">
      <alignment horizontal="center" vertical="center"/>
    </xf>
    <xf numFmtId="3" fontId="14" fillId="7" borderId="4" xfId="0" applyNumberFormat="1" applyFont="1" applyFill="1" applyBorder="1" applyAlignment="1">
      <alignment horizontal="center" vertical="center" wrapText="1"/>
    </xf>
    <xf numFmtId="0" fontId="0" fillId="0" borderId="0" xfId="0" applyAlignment="1">
      <alignment horizontal="center"/>
    </xf>
    <xf numFmtId="0" fontId="1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10" fontId="6" fillId="4" borderId="5" xfId="0" applyNumberFormat="1" applyFont="1" applyFill="1" applyBorder="1" applyAlignment="1">
      <alignment horizontal="center" vertical="center" wrapText="1"/>
    </xf>
    <xf numFmtId="10" fontId="6" fillId="4" borderId="3" xfId="0" applyNumberFormat="1" applyFont="1" applyFill="1" applyBorder="1" applyAlignment="1">
      <alignment horizontal="center"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center" vertical="center"/>
    </xf>
    <xf numFmtId="4" fontId="4" fillId="2" borderId="4" xfId="1" applyNumberFormat="1" applyBorder="1" applyAlignment="1">
      <alignment horizontal="center" vertical="center" wrapText="1"/>
    </xf>
    <xf numFmtId="0" fontId="14" fillId="7" borderId="4"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2" xfId="0" applyFont="1" applyFill="1" applyBorder="1" applyAlignment="1">
      <alignment horizontal="center" vertical="center" wrapText="1"/>
    </xf>
    <xf numFmtId="3" fontId="1" fillId="7" borderId="4" xfId="0" applyNumberFormat="1" applyFont="1" applyFill="1" applyBorder="1" applyAlignment="1">
      <alignment horizontal="center" vertical="center" wrapText="1"/>
    </xf>
    <xf numFmtId="3" fontId="2" fillId="7" borderId="4" xfId="0" applyNumberFormat="1" applyFont="1" applyFill="1" applyBorder="1" applyAlignment="1">
      <alignment horizontal="center" vertical="center" wrapText="1"/>
    </xf>
    <xf numFmtId="0" fontId="4" fillId="2" borderId="4" xfId="1" applyBorder="1" applyAlignment="1">
      <alignment horizontal="center" vertical="center" wrapText="1"/>
    </xf>
    <xf numFmtId="0" fontId="2" fillId="7" borderId="5" xfId="0" applyFont="1" applyFill="1" applyBorder="1" applyAlignment="1">
      <alignment horizontal="center" wrapText="1"/>
    </xf>
    <xf numFmtId="0" fontId="2" fillId="7" borderId="2" xfId="0" applyFont="1" applyFill="1" applyBorder="1" applyAlignment="1">
      <alignment horizontal="center" wrapText="1"/>
    </xf>
    <xf numFmtId="0" fontId="7" fillId="4" borderId="4" xfId="2" applyFont="1" applyFill="1" applyBorder="1" applyAlignment="1">
      <alignment horizontal="center" vertical="center" wrapText="1"/>
    </xf>
    <xf numFmtId="0" fontId="9" fillId="4" borderId="4" xfId="2" applyFont="1" applyFill="1" applyBorder="1" applyAlignment="1">
      <alignment horizontal="center" vertical="center" wrapText="1"/>
    </xf>
  </cellXfs>
  <cellStyles count="8">
    <cellStyle name="40% - Accent6 2" xfId="7" xr:uid="{00000000-0005-0000-0000-000000000000}"/>
    <cellStyle name="Accent2 2" xfId="6" xr:uid="{00000000-0005-0000-0000-000001000000}"/>
    <cellStyle name="Bad" xfId="1" builtinId="27"/>
    <cellStyle name="Hyperlink 2" xfId="4" xr:uid="{00000000-0005-0000-0000-000003000000}"/>
    <cellStyle name="Hyperlink 3" xfId="5" xr:uid="{00000000-0005-0000-0000-000004000000}"/>
    <cellStyle name="Input" xfId="2" builtinId="20"/>
    <cellStyle name="Normal" xfId="0" builtinId="0"/>
    <cellStyle name="Normal 18"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313764</xdr:colOff>
      <xdr:row>1</xdr:row>
      <xdr:rowOff>145677</xdr:rowOff>
    </xdr:from>
    <xdr:to>
      <xdr:col>14</xdr:col>
      <xdr:colOff>732629</xdr:colOff>
      <xdr:row>3</xdr:row>
      <xdr:rowOff>100890</xdr:rowOff>
    </xdr:to>
    <xdr:grpSp>
      <xdr:nvGrpSpPr>
        <xdr:cNvPr id="16" name="Group 15">
          <a:extLst>
            <a:ext uri="{FF2B5EF4-FFF2-40B4-BE49-F238E27FC236}">
              <a16:creationId xmlns:a16="http://schemas.microsoft.com/office/drawing/2014/main" id="{BE39CD4C-6425-41FF-9DEC-37E9EBB04964}"/>
            </a:ext>
          </a:extLst>
        </xdr:cNvPr>
        <xdr:cNvGrpSpPr>
          <a:grpSpLocks/>
        </xdr:cNvGrpSpPr>
      </xdr:nvGrpSpPr>
      <xdr:grpSpPr bwMode="auto">
        <a:xfrm>
          <a:off x="3350558" y="336177"/>
          <a:ext cx="7500983" cy="605154"/>
          <a:chOff x="0" y="0"/>
          <a:chExt cx="12399" cy="1029"/>
        </a:xfrm>
      </xdr:grpSpPr>
      <xdr:grpSp>
        <xdr:nvGrpSpPr>
          <xdr:cNvPr id="17" name="Group 16">
            <a:extLst>
              <a:ext uri="{FF2B5EF4-FFF2-40B4-BE49-F238E27FC236}">
                <a16:creationId xmlns:a16="http://schemas.microsoft.com/office/drawing/2014/main" id="{1A11C422-D6A6-4EB3-BA77-9D93BC9FBC40}"/>
              </a:ext>
            </a:extLst>
          </xdr:cNvPr>
          <xdr:cNvGrpSpPr>
            <a:grpSpLocks noChangeAspect="1"/>
          </xdr:cNvGrpSpPr>
        </xdr:nvGrpSpPr>
        <xdr:grpSpPr bwMode="auto">
          <a:xfrm>
            <a:off x="0" y="0"/>
            <a:ext cx="8956" cy="1029"/>
            <a:chOff x="0" y="0"/>
            <a:chExt cx="8956" cy="1029"/>
          </a:xfrm>
        </xdr:grpSpPr>
        <xdr:pic>
          <xdr:nvPicPr>
            <xdr:cNvPr id="19" name="Picture 18" descr="E:\GAL-uri 2014-2020\__DIVERSE__\Identitate vizuala\Sigla Pndr.jpg">
              <a:extLst>
                <a:ext uri="{FF2B5EF4-FFF2-40B4-BE49-F238E27FC236}">
                  <a16:creationId xmlns:a16="http://schemas.microsoft.com/office/drawing/2014/main" id="{1D9F1DC1-745E-4EC5-99A0-2DAA4B0A02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6" y="1"/>
              <a:ext cx="1668" cy="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Picture 19">
              <a:extLst>
                <a:ext uri="{FF2B5EF4-FFF2-40B4-BE49-F238E27FC236}">
                  <a16:creationId xmlns:a16="http://schemas.microsoft.com/office/drawing/2014/main" id="{F87C370D-64AB-4E13-B337-92F4838EB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9"/>
              <a:ext cx="1091" cy="960"/>
            </a:xfrm>
            <a:prstGeom prst="rect">
              <a:avLst/>
            </a:prstGeom>
            <a:solidFill>
              <a:srgbClr val="95B3D7"/>
            </a:solid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21" name="Picture 20">
              <a:extLst>
                <a:ext uri="{FF2B5EF4-FFF2-40B4-BE49-F238E27FC236}">
                  <a16:creationId xmlns:a16="http://schemas.microsoft.com/office/drawing/2014/main" id="{8920B4DF-23DF-45FC-AAB0-28F838FBB3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65" y="1"/>
              <a:ext cx="933" cy="960"/>
            </a:xfrm>
            <a:prstGeom prst="rect">
              <a:avLst/>
            </a:prstGeom>
            <a:solidFill>
              <a:srgbClr val="95B3D7"/>
            </a:solid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22" name="Picture 21">
              <a:extLst>
                <a:ext uri="{FF2B5EF4-FFF2-40B4-BE49-F238E27FC236}">
                  <a16:creationId xmlns:a16="http://schemas.microsoft.com/office/drawing/2014/main" id="{78F7B8D6-E8D6-43D2-9EA7-7DC035E8016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01" y="0"/>
              <a:ext cx="1455" cy="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Picture 22" descr="C:\Users\Diana\AppData\Local\Microsoft\Windows\Temporary Internet Files\Content.Word\2. Sigla_MADR.JPG">
              <a:extLst>
                <a:ext uri="{FF2B5EF4-FFF2-40B4-BE49-F238E27FC236}">
                  <a16:creationId xmlns:a16="http://schemas.microsoft.com/office/drawing/2014/main" id="{4766A167-5F72-4E2E-BB49-5F0145BEF10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42" y="69"/>
              <a:ext cx="3414" cy="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8" name="Picture 17">
            <a:extLst>
              <a:ext uri="{FF2B5EF4-FFF2-40B4-BE49-F238E27FC236}">
                <a16:creationId xmlns:a16="http://schemas.microsoft.com/office/drawing/2014/main" id="{DF0CBE19-BCF1-4B41-A6B3-C621547275A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276" y="47"/>
            <a:ext cx="3123" cy="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tabSelected="1" view="pageBreakPreview" zoomScale="85" zoomScaleNormal="85" zoomScaleSheetLayoutView="85" workbookViewId="0">
      <selection activeCell="Q6" sqref="Q6:S6"/>
    </sheetView>
  </sheetViews>
  <sheetFormatPr defaultRowHeight="15" x14ac:dyDescent="0.25"/>
  <cols>
    <col min="1" max="1" width="14.85546875" customWidth="1"/>
    <col min="2" max="2" width="12.140625" customWidth="1"/>
    <col min="4" max="4" width="9.5703125" bestFit="1" customWidth="1"/>
    <col min="5" max="5" width="10.7109375" bestFit="1" customWidth="1"/>
    <col min="6" max="7" width="10.28515625" bestFit="1" customWidth="1"/>
    <col min="8" max="8" width="9.28515625" bestFit="1" customWidth="1"/>
    <col min="11" max="11" width="11.85546875" customWidth="1"/>
    <col min="12" max="12" width="12" bestFit="1" customWidth="1"/>
    <col min="13" max="13" width="11.7109375" bestFit="1" customWidth="1"/>
    <col min="14" max="14" width="11.85546875" bestFit="1" customWidth="1"/>
    <col min="15" max="15" width="11.140625" bestFit="1" customWidth="1"/>
    <col min="16" max="16" width="12.7109375" customWidth="1"/>
    <col min="17" max="17" width="11.42578125" customWidth="1"/>
    <col min="18" max="18" width="10.85546875" customWidth="1"/>
    <col min="19" max="19" width="15.140625" customWidth="1"/>
  </cols>
  <sheetData>
    <row r="1" spans="1:19" x14ac:dyDescent="0.25">
      <c r="A1" s="20"/>
      <c r="B1" s="20"/>
      <c r="C1" s="20"/>
      <c r="D1" s="20"/>
      <c r="E1" s="20"/>
      <c r="F1" s="20"/>
      <c r="G1" s="20"/>
      <c r="H1" s="20"/>
      <c r="I1" s="20"/>
      <c r="J1" s="20"/>
      <c r="K1" s="20"/>
      <c r="L1" s="20"/>
      <c r="M1" s="20"/>
      <c r="N1" s="20"/>
      <c r="O1" s="20"/>
      <c r="P1" s="20"/>
      <c r="Q1" s="20"/>
      <c r="R1" s="20"/>
      <c r="S1" s="20"/>
    </row>
    <row r="2" spans="1:19" ht="25.9" customHeight="1" x14ac:dyDescent="0.25">
      <c r="A2" s="20"/>
      <c r="B2" s="20"/>
      <c r="C2" s="20"/>
      <c r="D2" s="20"/>
      <c r="E2" s="20"/>
      <c r="F2" s="20"/>
      <c r="G2" s="20"/>
      <c r="H2" s="20"/>
      <c r="I2" s="20"/>
      <c r="J2" s="20"/>
      <c r="K2" s="20"/>
      <c r="L2" s="20"/>
      <c r="M2" s="20"/>
      <c r="N2" s="20"/>
      <c r="O2" s="20"/>
      <c r="P2" s="20"/>
      <c r="Q2" s="20"/>
      <c r="R2" s="20"/>
      <c r="S2" s="20"/>
    </row>
    <row r="3" spans="1:19" s="5" customFormat="1" ht="25.9" customHeight="1" x14ac:dyDescent="0.25">
      <c r="A3" s="20"/>
      <c r="B3" s="20"/>
      <c r="C3" s="20"/>
      <c r="D3" s="20"/>
      <c r="E3" s="20"/>
      <c r="F3" s="20"/>
      <c r="G3" s="20"/>
      <c r="H3" s="20"/>
      <c r="I3" s="20"/>
      <c r="J3" s="20"/>
      <c r="K3" s="20"/>
      <c r="L3" s="20"/>
      <c r="M3" s="20"/>
      <c r="N3" s="20"/>
      <c r="O3" s="20"/>
      <c r="P3" s="20"/>
      <c r="Q3" s="20"/>
      <c r="R3" s="20"/>
      <c r="S3" s="20"/>
    </row>
    <row r="4" spans="1:19" s="5" customFormat="1" ht="25.9" customHeight="1" x14ac:dyDescent="0.25">
      <c r="A4" s="20"/>
      <c r="B4" s="20"/>
      <c r="C4" s="20"/>
      <c r="D4" s="20"/>
      <c r="E4" s="20"/>
      <c r="F4" s="20"/>
      <c r="G4" s="20"/>
      <c r="H4" s="20"/>
      <c r="I4" s="20"/>
      <c r="J4" s="20"/>
      <c r="K4" s="20"/>
      <c r="L4" s="20"/>
      <c r="M4" s="20"/>
      <c r="N4" s="20"/>
      <c r="O4" s="20"/>
      <c r="P4" s="20"/>
      <c r="Q4" s="20"/>
      <c r="R4" s="20"/>
      <c r="S4" s="20"/>
    </row>
    <row r="5" spans="1:19" s="5" customFormat="1" ht="26.25" x14ac:dyDescent="0.4">
      <c r="A5" s="4"/>
      <c r="B5" s="4"/>
      <c r="C5" s="4"/>
    </row>
    <row r="6" spans="1:19" x14ac:dyDescent="0.25">
      <c r="Q6" s="20" t="s">
        <v>31</v>
      </c>
      <c r="R6" s="20"/>
      <c r="S6" s="20"/>
    </row>
    <row r="7" spans="1:19" s="5" customFormat="1" x14ac:dyDescent="0.25">
      <c r="Q7" s="7"/>
      <c r="R7" s="7"/>
      <c r="S7" s="7"/>
    </row>
    <row r="8" spans="1:19" s="5" customFormat="1" x14ac:dyDescent="0.25">
      <c r="A8" s="21" t="s">
        <v>26</v>
      </c>
      <c r="B8" s="21"/>
      <c r="C8" s="21"/>
      <c r="D8" s="21"/>
      <c r="E8" s="21"/>
      <c r="F8" s="21"/>
      <c r="G8" s="21"/>
      <c r="H8" s="21"/>
      <c r="I8" s="21"/>
      <c r="J8" s="21"/>
      <c r="K8" s="21"/>
      <c r="L8" s="21"/>
      <c r="M8" s="21"/>
      <c r="N8" s="21"/>
      <c r="O8" s="21"/>
      <c r="P8" s="21"/>
      <c r="Q8" s="21"/>
      <c r="R8" s="21"/>
      <c r="S8" s="21"/>
    </row>
    <row r="9" spans="1:19" s="5" customFormat="1" x14ac:dyDescent="0.25">
      <c r="A9" s="21"/>
      <c r="B9" s="21"/>
      <c r="C9" s="21"/>
      <c r="D9" s="21"/>
      <c r="E9" s="21"/>
      <c r="F9" s="21"/>
      <c r="G9" s="21"/>
      <c r="H9" s="21"/>
      <c r="I9" s="21"/>
      <c r="J9" s="21"/>
      <c r="K9" s="21"/>
      <c r="L9" s="21"/>
      <c r="M9" s="21"/>
      <c r="N9" s="21"/>
      <c r="O9" s="21"/>
      <c r="P9" s="21"/>
      <c r="Q9" s="21"/>
      <c r="R9" s="21"/>
      <c r="S9" s="21"/>
    </row>
    <row r="10" spans="1:19" s="5" customFormat="1" x14ac:dyDescent="0.25"/>
    <row r="11" spans="1:19" ht="14.45" customHeight="1" x14ac:dyDescent="0.25">
      <c r="A11" s="30" t="s">
        <v>0</v>
      </c>
      <c r="B11" s="30" t="s">
        <v>1</v>
      </c>
      <c r="C11" s="31" t="s">
        <v>16</v>
      </c>
      <c r="D11" s="18" t="s">
        <v>10</v>
      </c>
      <c r="E11" s="18" t="s">
        <v>11</v>
      </c>
      <c r="F11" s="18" t="s">
        <v>12</v>
      </c>
      <c r="G11" s="18" t="s">
        <v>13</v>
      </c>
      <c r="H11" s="18" t="s">
        <v>2</v>
      </c>
      <c r="I11" s="18" t="s">
        <v>3</v>
      </c>
      <c r="J11" s="18" t="s">
        <v>4</v>
      </c>
      <c r="K11" s="18" t="s">
        <v>5</v>
      </c>
      <c r="L11" s="18" t="s">
        <v>6</v>
      </c>
      <c r="M11" s="18" t="s">
        <v>7</v>
      </c>
      <c r="N11" s="18" t="s">
        <v>8</v>
      </c>
      <c r="O11" s="18" t="s">
        <v>9</v>
      </c>
      <c r="P11" s="33" t="s">
        <v>28</v>
      </c>
      <c r="Q11" s="36" t="s">
        <v>15</v>
      </c>
      <c r="R11" s="35" t="s">
        <v>14</v>
      </c>
      <c r="S11" s="29" t="s">
        <v>17</v>
      </c>
    </row>
    <row r="12" spans="1:19" ht="60.6" customHeight="1" x14ac:dyDescent="0.25">
      <c r="A12" s="30"/>
      <c r="B12" s="30"/>
      <c r="C12" s="32"/>
      <c r="D12" s="19" t="s">
        <v>27</v>
      </c>
      <c r="E12" s="19" t="s">
        <v>27</v>
      </c>
      <c r="F12" s="19" t="s">
        <v>27</v>
      </c>
      <c r="G12" s="19" t="s">
        <v>27</v>
      </c>
      <c r="H12" s="19" t="s">
        <v>27</v>
      </c>
      <c r="I12" s="19" t="s">
        <v>27</v>
      </c>
      <c r="J12" s="19" t="s">
        <v>27</v>
      </c>
      <c r="K12" s="19" t="s">
        <v>27</v>
      </c>
      <c r="L12" s="19" t="s">
        <v>27</v>
      </c>
      <c r="M12" s="19" t="s">
        <v>27</v>
      </c>
      <c r="N12" s="19" t="s">
        <v>27</v>
      </c>
      <c r="O12" s="19" t="s">
        <v>27</v>
      </c>
      <c r="P12" s="34"/>
      <c r="Q12" s="37"/>
      <c r="R12" s="35"/>
      <c r="S12" s="29"/>
    </row>
    <row r="13" spans="1:19" ht="14.45" customHeight="1" x14ac:dyDescent="0.25">
      <c r="A13" s="38" t="s">
        <v>21</v>
      </c>
      <c r="B13" s="39" t="s">
        <v>20</v>
      </c>
      <c r="C13" s="3" t="s">
        <v>22</v>
      </c>
      <c r="D13" s="2"/>
      <c r="E13" s="11"/>
      <c r="F13" s="11"/>
      <c r="G13" s="11"/>
      <c r="H13" s="11"/>
      <c r="I13" s="11"/>
      <c r="J13" s="11"/>
      <c r="K13" s="11"/>
      <c r="L13" s="11"/>
      <c r="M13" s="11"/>
      <c r="N13" s="11"/>
      <c r="O13" s="11"/>
      <c r="P13" s="12">
        <v>62444.959999999999</v>
      </c>
      <c r="Q13" s="24">
        <f>SUM(P13:P17)/1213904.96</f>
        <v>1</v>
      </c>
      <c r="R13" s="17">
        <v>1</v>
      </c>
      <c r="S13" s="8">
        <v>62048</v>
      </c>
    </row>
    <row r="14" spans="1:19" x14ac:dyDescent="0.25">
      <c r="A14" s="38"/>
      <c r="B14" s="39"/>
      <c r="C14" s="3" t="s">
        <v>18</v>
      </c>
      <c r="D14" s="2"/>
      <c r="E14" s="11"/>
      <c r="F14" s="11"/>
      <c r="G14" s="11"/>
      <c r="H14" s="11"/>
      <c r="I14" s="11"/>
      <c r="J14" s="11"/>
      <c r="K14" s="11"/>
      <c r="L14" s="11"/>
      <c r="M14" s="11"/>
      <c r="N14" s="11"/>
      <c r="O14" s="11"/>
      <c r="P14" s="12">
        <v>12000</v>
      </c>
      <c r="Q14" s="25"/>
      <c r="R14" s="17">
        <v>0</v>
      </c>
      <c r="S14" s="8">
        <v>0</v>
      </c>
    </row>
    <row r="15" spans="1:19" ht="14.25" customHeight="1" x14ac:dyDescent="0.25">
      <c r="A15" s="38"/>
      <c r="B15" s="39"/>
      <c r="C15" s="3" t="s">
        <v>23</v>
      </c>
      <c r="D15" s="2"/>
      <c r="E15" s="11"/>
      <c r="F15" s="11"/>
      <c r="G15" s="11"/>
      <c r="H15" s="11"/>
      <c r="I15" s="11"/>
      <c r="J15" s="11"/>
      <c r="K15" s="11"/>
      <c r="L15" s="11"/>
      <c r="M15" s="11"/>
      <c r="N15" s="11"/>
      <c r="O15" s="11"/>
      <c r="P15" s="12">
        <v>646701</v>
      </c>
      <c r="Q15" s="25"/>
      <c r="R15" s="14">
        <v>10</v>
      </c>
      <c r="S15" s="15">
        <f>574201+72500</f>
        <v>646701</v>
      </c>
    </row>
    <row r="16" spans="1:19" x14ac:dyDescent="0.25">
      <c r="A16" s="38"/>
      <c r="B16" s="39"/>
      <c r="C16" s="3" t="s">
        <v>24</v>
      </c>
      <c r="D16" s="2"/>
      <c r="E16" s="11"/>
      <c r="F16" s="11">
        <v>148000</v>
      </c>
      <c r="G16" s="11"/>
      <c r="H16" s="11"/>
      <c r="I16" s="11"/>
      <c r="J16" s="11"/>
      <c r="K16" s="11">
        <v>108375</v>
      </c>
      <c r="L16" s="11"/>
      <c r="M16" s="11"/>
      <c r="N16" s="11"/>
      <c r="O16" s="11"/>
      <c r="P16" s="12">
        <v>248728</v>
      </c>
      <c r="Q16" s="25"/>
      <c r="R16" s="6">
        <v>6</v>
      </c>
      <c r="S16" s="8">
        <v>220247</v>
      </c>
    </row>
    <row r="17" spans="1:19" x14ac:dyDescent="0.25">
      <c r="A17" s="38"/>
      <c r="B17" s="39"/>
      <c r="C17" s="13" t="s">
        <v>25</v>
      </c>
      <c r="D17" s="2"/>
      <c r="E17" s="11">
        <v>201418</v>
      </c>
      <c r="F17" s="11"/>
      <c r="G17" s="11"/>
      <c r="H17" s="11"/>
      <c r="I17" s="11"/>
      <c r="J17" s="11"/>
      <c r="K17" s="11"/>
      <c r="L17" s="11">
        <v>104813</v>
      </c>
      <c r="M17" s="11"/>
      <c r="N17" s="11"/>
      <c r="O17" s="11"/>
      <c r="P17" s="1">
        <v>244031</v>
      </c>
      <c r="Q17" s="25"/>
      <c r="R17" s="6">
        <v>7</v>
      </c>
      <c r="S17" s="8">
        <f>129031+188505</f>
        <v>317536</v>
      </c>
    </row>
    <row r="18" spans="1:19" ht="99" customHeight="1" x14ac:dyDescent="0.25">
      <c r="A18" s="26" t="s">
        <v>30</v>
      </c>
      <c r="B18" s="26"/>
      <c r="C18" s="26"/>
      <c r="D18" s="26"/>
      <c r="E18" s="26"/>
      <c r="F18" s="26"/>
      <c r="G18" s="26"/>
      <c r="H18" s="26"/>
      <c r="I18" s="26"/>
      <c r="J18" s="26"/>
      <c r="K18" s="26"/>
      <c r="L18" s="26"/>
      <c r="M18" s="26"/>
      <c r="N18" s="26"/>
      <c r="O18" s="26"/>
      <c r="P18" s="26"/>
      <c r="Q18" s="26"/>
      <c r="R18" s="26"/>
      <c r="S18" s="26"/>
    </row>
    <row r="19" spans="1:19" x14ac:dyDescent="0.25">
      <c r="A19" s="27"/>
      <c r="B19" s="27"/>
      <c r="C19" s="27"/>
      <c r="D19" s="27"/>
      <c r="E19" s="27"/>
      <c r="F19" s="27"/>
      <c r="G19" s="27"/>
      <c r="H19" s="27"/>
      <c r="I19" s="27"/>
      <c r="J19" s="27"/>
      <c r="K19" s="27"/>
      <c r="L19" s="27"/>
      <c r="M19" s="27"/>
      <c r="N19" s="27"/>
      <c r="O19" s="27"/>
      <c r="P19" s="27"/>
      <c r="Q19" s="27"/>
      <c r="R19" s="27"/>
      <c r="S19" s="27"/>
    </row>
    <row r="20" spans="1:19" x14ac:dyDescent="0.25">
      <c r="A20" s="27"/>
      <c r="B20" s="27"/>
      <c r="C20" s="27"/>
      <c r="D20" s="27"/>
      <c r="E20" s="27"/>
      <c r="F20" s="27"/>
      <c r="G20" s="27"/>
      <c r="H20" s="27"/>
      <c r="I20" s="27"/>
      <c r="J20" s="27"/>
      <c r="K20" s="27"/>
      <c r="L20" s="27"/>
      <c r="M20" s="27"/>
      <c r="N20" s="27"/>
      <c r="O20" s="27"/>
      <c r="P20" s="27"/>
      <c r="Q20" s="27"/>
      <c r="R20" s="27"/>
      <c r="S20" s="27"/>
    </row>
    <row r="21" spans="1:19" x14ac:dyDescent="0.25">
      <c r="A21" s="5"/>
      <c r="H21" s="10"/>
      <c r="O21" s="28" t="s">
        <v>19</v>
      </c>
      <c r="P21" s="28"/>
      <c r="Q21" s="28"/>
      <c r="R21" s="28"/>
    </row>
    <row r="22" spans="1:19" x14ac:dyDescent="0.25">
      <c r="M22" s="16"/>
      <c r="O22" s="28"/>
      <c r="P22" s="28"/>
      <c r="Q22" s="28"/>
      <c r="R22" s="28"/>
    </row>
    <row r="23" spans="1:19" s="5" customFormat="1" x14ac:dyDescent="0.25">
      <c r="O23" s="9"/>
      <c r="P23" s="9"/>
      <c r="Q23" s="9"/>
      <c r="R23" s="9"/>
    </row>
    <row r="24" spans="1:19" s="5" customFormat="1" x14ac:dyDescent="0.25">
      <c r="O24" s="9"/>
      <c r="P24" s="9"/>
      <c r="Q24" s="9"/>
      <c r="R24" s="9"/>
    </row>
    <row r="25" spans="1:19" s="5" customFormat="1" x14ac:dyDescent="0.25">
      <c r="O25" s="9"/>
      <c r="P25" s="9"/>
      <c r="Q25" s="9"/>
      <c r="R25" s="9"/>
    </row>
    <row r="26" spans="1:19" s="5" customFormat="1" x14ac:dyDescent="0.25">
      <c r="O26" s="9"/>
      <c r="P26" s="9"/>
      <c r="Q26" s="9"/>
      <c r="R26" s="9"/>
    </row>
    <row r="27" spans="1:19" s="5" customFormat="1" x14ac:dyDescent="0.25">
      <c r="O27" s="9"/>
      <c r="P27" s="9"/>
      <c r="Q27" s="9"/>
      <c r="R27" s="9"/>
    </row>
    <row r="30" spans="1:19" x14ac:dyDescent="0.25">
      <c r="A30" s="22" t="s">
        <v>29</v>
      </c>
      <c r="B30" s="23"/>
      <c r="C30" s="23"/>
      <c r="D30" s="23"/>
      <c r="E30" s="23"/>
      <c r="F30" s="23"/>
      <c r="G30" s="23"/>
      <c r="H30" s="23"/>
      <c r="I30" s="23"/>
      <c r="J30" s="23"/>
      <c r="K30" s="23"/>
      <c r="L30" s="23"/>
      <c r="M30" s="23"/>
      <c r="N30" s="23"/>
      <c r="O30" s="23"/>
      <c r="P30" s="23"/>
      <c r="Q30" s="23"/>
      <c r="R30" s="23"/>
      <c r="S30" s="23"/>
    </row>
    <row r="31" spans="1:19" x14ac:dyDescent="0.25">
      <c r="A31" s="23"/>
      <c r="B31" s="23"/>
      <c r="C31" s="23"/>
      <c r="D31" s="23"/>
      <c r="E31" s="23"/>
      <c r="F31" s="23"/>
      <c r="G31" s="23"/>
      <c r="H31" s="23"/>
      <c r="I31" s="23"/>
      <c r="J31" s="23"/>
      <c r="K31" s="23"/>
      <c r="L31" s="23"/>
      <c r="M31" s="23"/>
      <c r="N31" s="23"/>
      <c r="O31" s="23"/>
      <c r="P31" s="23"/>
      <c r="Q31" s="23"/>
      <c r="R31" s="23"/>
      <c r="S31" s="23"/>
    </row>
    <row r="32" spans="1:19" x14ac:dyDescent="0.25">
      <c r="A32" s="23"/>
      <c r="B32" s="23"/>
      <c r="C32" s="23"/>
      <c r="D32" s="23"/>
      <c r="E32" s="23"/>
      <c r="F32" s="23"/>
      <c r="G32" s="23"/>
      <c r="H32" s="23"/>
      <c r="I32" s="23"/>
      <c r="J32" s="23"/>
      <c r="K32" s="23"/>
      <c r="L32" s="23"/>
      <c r="M32" s="23"/>
      <c r="N32" s="23"/>
      <c r="O32" s="23"/>
      <c r="P32" s="23"/>
      <c r="Q32" s="23"/>
      <c r="R32" s="23"/>
      <c r="S32" s="23"/>
    </row>
  </sheetData>
  <mergeCells count="16">
    <mergeCell ref="Q6:S6"/>
    <mergeCell ref="A8:S9"/>
    <mergeCell ref="A1:S4"/>
    <mergeCell ref="A30:S32"/>
    <mergeCell ref="Q13:Q17"/>
    <mergeCell ref="A18:S20"/>
    <mergeCell ref="O21:R22"/>
    <mergeCell ref="S11:S12"/>
    <mergeCell ref="A11:A12"/>
    <mergeCell ref="B11:B12"/>
    <mergeCell ref="C11:C12"/>
    <mergeCell ref="P11:P12"/>
    <mergeCell ref="R11:R12"/>
    <mergeCell ref="Q11:Q12"/>
    <mergeCell ref="A13:A17"/>
    <mergeCell ref="B13:B17"/>
  </mergeCells>
  <conditionalFormatting sqref="Q13 Q11">
    <cfRule type="dataBar" priority="5">
      <dataBar>
        <cfvo type="min"/>
        <cfvo type="max"/>
        <color rgb="FF008AEF"/>
      </dataBar>
      <extLst>
        <ext xmlns:x14="http://schemas.microsoft.com/office/spreadsheetml/2009/9/main" uri="{B025F937-C7B1-47D3-B67F-A62EFF666E3E}">
          <x14:id>{7CDC8FDC-00A4-4BEB-ABA7-66BEAD1E781C}</x14:id>
        </ext>
      </extLst>
    </cfRule>
  </conditionalFormatting>
  <pageMargins left="0.7" right="0.7" top="0.75" bottom="0.75" header="0.3" footer="0.3"/>
  <pageSetup paperSize="9" scale="61" orientation="landscape" r:id="rId1"/>
  <drawing r:id="rId2"/>
  <extLst>
    <ext xmlns:x14="http://schemas.microsoft.com/office/spreadsheetml/2009/9/main" uri="{78C0D931-6437-407d-A8EE-F0AAD7539E65}">
      <x14:conditionalFormattings>
        <x14:conditionalFormatting xmlns:xm="http://schemas.microsoft.com/office/excel/2006/main">
          <x14:cfRule type="dataBar" id="{7CDC8FDC-00A4-4BEB-ABA7-66BEAD1E781C}">
            <x14:dataBar minLength="0" maxLength="100" border="1" negativeBarBorderColorSameAsPositive="0">
              <x14:cfvo type="autoMin"/>
              <x14:cfvo type="autoMax"/>
              <x14:borderColor rgb="FF008AEF"/>
              <x14:negativeFillColor rgb="FFFF0000"/>
              <x14:negativeBorderColor rgb="FFFF0000"/>
              <x14:axisColor rgb="FF000000"/>
            </x14:dataBar>
          </x14:cfRule>
          <xm:sqref>Q13 Q11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Ianuarie</vt:lpstr>
      <vt:lpstr>Ianuarie!Print_Area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Cucul</dc:creator>
  <cp:lastModifiedBy>ACI2</cp:lastModifiedBy>
  <cp:lastPrinted>2018-01-05T11:28:17Z</cp:lastPrinted>
  <dcterms:created xsi:type="dcterms:W3CDTF">2018-01-04T10:11:56Z</dcterms:created>
  <dcterms:modified xsi:type="dcterms:W3CDTF">2019-09-13T09:27:03Z</dcterms:modified>
</cp:coreProperties>
</file>